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800" windowHeight="12540"/>
  </bookViews>
  <sheets>
    <sheet name="白山市2020年市本级科技发展计划项目拟立公示简表（汇总）" sheetId="20" r:id="rId1"/>
  </sheets>
  <calcPr calcId="125725"/>
</workbook>
</file>

<file path=xl/calcChain.xml><?xml version="1.0" encoding="utf-8"?>
<calcChain xmlns="http://schemas.openxmlformats.org/spreadsheetml/2006/main">
  <c r="F39" i="20"/>
  <c r="J21"/>
  <c r="I21"/>
  <c r="H21"/>
  <c r="G21"/>
</calcChain>
</file>

<file path=xl/sharedStrings.xml><?xml version="1.0" encoding="utf-8"?>
<sst xmlns="http://schemas.openxmlformats.org/spreadsheetml/2006/main" count="178" uniqueCount="122">
  <si>
    <t>白山市2020年市本级科技发展计划拟立项目公示（汇总）</t>
  </si>
  <si>
    <t>(单位:万元)</t>
  </si>
  <si>
    <t>序号</t>
  </si>
  <si>
    <t>项目名称</t>
  </si>
  <si>
    <t>研究内容</t>
  </si>
  <si>
    <t>承担单位</t>
  </si>
  <si>
    <t>起止年限</t>
  </si>
  <si>
    <t>项目负责人</t>
  </si>
  <si>
    <t>预投资金（万元）</t>
  </si>
  <si>
    <t>项目类别</t>
  </si>
  <si>
    <t>投资总额</t>
  </si>
  <si>
    <t>自筹资金</t>
  </si>
  <si>
    <t>补助资金</t>
  </si>
  <si>
    <t>拟补助资金</t>
  </si>
  <si>
    <t>基于大数据的农畜产品质量安全评价关键技术</t>
  </si>
  <si>
    <t>一是评价指标方面，通过全流程可追溯系统获取养种植、生产加工、运输到销售环节的基础业务数据，结合快检结果、视频监控预警结果以及四证合一结果等进行多维数据分析与建模。
二是数据安全方面，通过区块链技术确保各环节数据的安全不可窜写，通过人工智能识别技术，对数据及逆行预警。
三是通过大数据技术对数据进行获取、抽取清洗、聚合、建模分析，给出农畜产品质量安全评价结果。</t>
  </si>
  <si>
    <t>吉林省吉科软信息技术有限公司</t>
  </si>
  <si>
    <r>
      <rPr>
        <b/>
        <sz val="11"/>
        <rFont val="宋体"/>
        <family val="3"/>
        <charset val="134"/>
        <scheme val="minor"/>
      </rPr>
      <t>202</t>
    </r>
    <r>
      <rPr>
        <b/>
        <sz val="11"/>
        <rFont val="宋体"/>
        <family val="3"/>
        <charset val="134"/>
      </rPr>
      <t>1.01-2022.12</t>
    </r>
  </si>
  <si>
    <t xml:space="preserve"> 
韩贵东</t>
  </si>
  <si>
    <t>技术攻关类</t>
  </si>
  <si>
    <t>生物技术在棚室番茄上的应用研究</t>
  </si>
  <si>
    <t>利用生物活性液原液进行浸种，底肥用生物有机肥，在番茄生产各生长阶段喷洒浩宇生物活性液，降低化肥农药使用量，减少病害，确保番茄提升产量和质量。温室栽培由于空间密闭使气体不能正常交换，二氧化碳严重缺乏，作物经常处于饥饿状态。每亩用农家肥3000kg以上，与浩宇生物菌剂复混促进土壤中农家肥二氧化碳分解。</t>
  </si>
  <si>
    <t>白山市蔬菜管理中心</t>
  </si>
  <si>
    <t>王智明</t>
  </si>
  <si>
    <t>特色花卉北陵鸢尾种质资源保护及繁育技术研究</t>
  </si>
  <si>
    <t xml:space="preserve">①、采集东北地区不同种源北陵鸢尾种质资源，对其生长环境进行调查。
②、北陵鸢尾优种选育研究。
</t>
  </si>
  <si>
    <t>白山市林业科学研究院</t>
  </si>
  <si>
    <t>付锋</t>
  </si>
  <si>
    <t>珍贵山野菜寒葱种质资源保存与繁育技术研究</t>
  </si>
  <si>
    <t>（1）、野生寒葱种质资源保护。
采集不同区域资源，对其生境进行调查。 
（2）、野生寒葱繁育技术研究。
①.不同光照强度对生长的影响；
②.不同枯落物覆盖对生长的影响
③.不同施肥措施对生长的影响
④.不同栽植时间对生长的影响</t>
  </si>
  <si>
    <t>刘学芝</t>
  </si>
  <si>
    <t>烟草专用全生物降解地膜开发</t>
  </si>
  <si>
    <t>国内全生物降解地膜降解诱导期为60-80天。项目产品的降解诱导期要适应烟草种植的中耕培土的需要。1.选用合适的全生物降解树脂种类，通过光稳定剂、抗氧剂以及包覆型光敏剂等来改进降解时间的降解控制技术；2.利用相容剂、扩链剂以及三层共挤多层配方技术改进其降解等性能，改善地膜力学性能，减薄地膜厚度；3、添加多种加工助剂来改善加工性能，形成烟草专用全生物降解地膜加工工艺技术。4、在北方烟区应用示范。</t>
  </si>
  <si>
    <t>白山市喜丰塑业有限公司</t>
  </si>
  <si>
    <t>李炳君</t>
  </si>
  <si>
    <t>农产品大数据数字化体系建设</t>
  </si>
  <si>
    <t xml:space="preserve">    该项目主要利用BIG DATA系统抓取数据信息，结合MAP依赖SS7网络的TCAP技术，使用分离式MYSQL技术，使得收集到的数据信息，通过双向通道进行分析，从而取得更可靠的数据结果。
    该项目的成果将使得农特产品销售，尤其是农特产品电商方向的销售，推广降低50%。销售额提成20%。该数据的应用在促进精准营销的方面，进一步的指导了一、二产的种植和生产。并将在未来订单农业的发展起到至关重要的指导作用。
    </t>
  </si>
  <si>
    <t>白山市阿波罗电子商务有限公司</t>
  </si>
  <si>
    <t>孙玉琳</t>
  </si>
  <si>
    <t>科技特派员</t>
  </si>
  <si>
    <t xml:space="preserve">长白山风铃草属花卉种质资源保存与推广示范
</t>
  </si>
  <si>
    <t xml:space="preserve">    本项目主要转化白山市林业科学研究院自主研制的白山市科学技术局“长白山风铃草属野生花卉种质资源保存及繁育技术研究”项目成果（白科验字[2019]第01号、吉林省科技成果证书号码2019160号）中配套繁育与栽培成熟技术。
    风铃草属是一种优良的园林景观草本花卉，品种繁多，具有生态适应性强、观赏价值高、园林投资成本低的优点，有较高的欣赏价值和良好的药用效果。长期以来，长白山区风铃草属景观观赏植物遭到放牧、开垦和乱采乱挖，风铃草属野生景观植物分布区域、面积、数量日益萎缩，种群数量大幅度减少，种质资源流失严重，已成为渐危种。因此，推广本成果技术，建立优选出的紫斑风铃草、聚花风铃草繁育圃和扩繁示范基地，打造长白山品牌，也是发挥科技特派员引领、带动地域产业发展作用，助力我市“一谷•一城”建设，意义重大。</t>
  </si>
  <si>
    <t>白山市林杰彩叶苗木种植农民专业合作社</t>
  </si>
  <si>
    <t>郗兆杰</t>
  </si>
  <si>
    <t>人参Rg3冻干人参蜜片生产技术的示范与推广</t>
  </si>
  <si>
    <t>本项目选取长白山优质人参清洗切片后与人参Rg3提取液加蜂蜜浸泡后送速冻仓经过负45度2小时速冻，然后进冻干仓48小时真空冷冻干燥，冻干后每20克一袋塑封，充分保持了人参的营养成分，同时口感酥脆、微甜，解决了人参不可以即食的难题，既方便了食用又能提高人体免疫力，同时人参Rg3有抑制肿瘤的功效。</t>
  </si>
  <si>
    <t>白山中天农业科技发展有限公司</t>
  </si>
  <si>
    <t>李洪伟</t>
  </si>
  <si>
    <t>农业龙头企业</t>
  </si>
  <si>
    <t>硅藻土/沸石复合纳米孔材料的研制及应用</t>
  </si>
  <si>
    <t>（1）硅藻土/沸石复合纳米孔材料放大合成技术研究。重点研究不同结构及组成的复合纳米孔材料的放大合成方法，同时确保放大后的材料保持高效吸附及离子交换性能。
（2）纳米孔材料后处理条件以及制备工艺研究。对材料通过造粒等方法进行成型。利用不同的粘结剂及制备方法，调控材料的粒度、形状、透气性及亲疏水性等特性，并考察其对材料吸附性能的影响，为应用奠定基础。
（3）研究所制备的复合材料的VOCs废气处理性能。</t>
  </si>
  <si>
    <t>白山市科学技术研究所</t>
  </si>
  <si>
    <t>王同月</t>
  </si>
  <si>
    <t>技术攻关</t>
  </si>
  <si>
    <t>金樱首乌汁技术升级研究</t>
  </si>
  <si>
    <t>（1）工艺研究：采用单因素考察金樱子提取工艺参数、建立金樱子提取液质量内控标准；优化浸渍提取法中提取参数，确定最佳提取工艺参数；将MVR蒸发器、蝶式离心等先进的节能高效设备应用到制剂生产中，全面提升生产工艺稳定性。
（2）标准提升：建立药材饮片内控标准；金樱子提取液内控标准；增加何首乌、金樱子、狗脊等药材薄层鉴别研究，增加1项含量测定，建立成品质量标准。
（3）稳定性试验研究：考察产品质量稳定性。</t>
  </si>
  <si>
    <t>吉林长白山药业集团股份有限公司</t>
  </si>
  <si>
    <t>李亚东</t>
  </si>
  <si>
    <t>复方紫苏系列功能食品的研制</t>
  </si>
  <si>
    <t>以紫苏油、挥发油、人参提取物为主要原料，研制具有提高机体免疫力、保肝降血脂的复方颗粒、软胶囊产品。（1）产品组方研究；（2）制备工艺的研究；（3）产品功效成分、理化指标及检测方法的研究；（4）产品标准的研究。</t>
  </si>
  <si>
    <t xml:space="preserve"> 
贾清文</t>
  </si>
  <si>
    <t>复合硅藻土型材——断桥铝窗框研发</t>
  </si>
  <si>
    <t>本项目是利用低品位硅藻土生产出阻燃性能优越、保温效果明显，具有防潮、防腐蚀、防霉菌性能，轻质且尺寸稳定性较强的硅藻土断桥铝窗框。</t>
  </si>
  <si>
    <t>白山星泰硅藻土新材料有限公司</t>
  </si>
  <si>
    <t>孙玉海</t>
  </si>
  <si>
    <t>长白山药用菌蛹虫草深加工技术研究</t>
  </si>
  <si>
    <t>1、提取最佳生产工艺的研究。 2、生产中关键技术的研究。3、虫草素提取物生产高虫草素压片糖果产品配方、生产工艺、工艺参数及产品质量标准的确定。</t>
  </si>
  <si>
    <t>大山合集团白山现代农业有限公司</t>
  </si>
  <si>
    <t>王建富</t>
  </si>
  <si>
    <t>腹腔镜下脱垂子宫腹前壁悬吊固定手术</t>
  </si>
  <si>
    <t>（1）随访研究腹腔镜下脱垂子宫腹前壁悬吊固定手术应用于子宫脱垂老年女性的疗效观察。
（2）详细记载牵拉贯穿缝合子宫缝线至腹壁外适当位置距离耻骨联合的高度，总结最适合范围。
（3）普及手术范围，增加受益人群。</t>
  </si>
  <si>
    <t>白山市中心医院</t>
  </si>
  <si>
    <t>韩善兰</t>
  </si>
  <si>
    <t>调颈还腰法治疗神经根型颈椎病规范化研究</t>
  </si>
  <si>
    <t>以临床多见神经根型颈椎病为切入点，采取随机、对照的方法，对调颈还腰法和颈部推拿、针刺进行对比研究，形成调颈还腰法治疗颈椎病的技术规范。</t>
  </si>
  <si>
    <t>白山市中医院</t>
  </si>
  <si>
    <t>姜黎敏</t>
  </si>
  <si>
    <t>市级（国家和省级）项目管理工作费用</t>
  </si>
  <si>
    <t>依据省财政厅、省科技厅《吉林省省级科技创新专项资金管理办法》(吉财教（2017）493号文件)和《关于印发&lt;应用技术研究与开发专项资金管理暂行办法&gt;的通知》（吉财教[2016]498号文件）文件规定，按照《白山市市本级科技发展计划项目管理办法》，用于组织科技创新项目前期调研和开展项目评审评估、监督检查、项目验收及绩效考评、协调国家（省）科技项目管理等工作所发生的费用，今年安排计划管理费15万元。费用由市科技局负责具体使用和管理。</t>
  </si>
  <si>
    <t>白山市科学技术局</t>
  </si>
  <si>
    <t>2020—</t>
  </si>
  <si>
    <t xml:space="preserve">  白山市2020年科技发展计划后补助项目拟立公示简表</t>
  </si>
  <si>
    <t>项目内容简介</t>
  </si>
  <si>
    <t>项目单位</t>
  </si>
  <si>
    <t>资助额</t>
  </si>
  <si>
    <t>备注</t>
  </si>
  <si>
    <t>市创新型科技企业认定后补助</t>
  </si>
  <si>
    <t>注册资金3000万元，科技人员占比12% ，研发投入占比1.06%， 知识产权授权2项 ，资产负债率33.03%</t>
  </si>
  <si>
    <t>吉林省天誉镁林新型材料有限公司</t>
  </si>
  <si>
    <t>许恒宾</t>
  </si>
  <si>
    <t>高新中心</t>
  </si>
  <si>
    <t>注册资金100万元，科技人员占比33% ，研发投入占比11.73%， 知识产权授权15项 ，资产负债率42.34%</t>
  </si>
  <si>
    <t>吉林利发测绘地理信息规划设计有限公司</t>
  </si>
  <si>
    <t>魏玉杰</t>
  </si>
  <si>
    <t>注册资金200万元，科技人员占比27.7% ，研发投入占比2.72%， 知识产权授权1项 ，资产负债率27.9%</t>
  </si>
  <si>
    <t>吉林会信土地房地产自然资源评估有限公司</t>
  </si>
  <si>
    <t>胡春梅</t>
  </si>
  <si>
    <t>组织申报高新技术企业后补助</t>
  </si>
  <si>
    <t>按照《国家高新技术企业认定管理办法》，企业组织申报了2020年高新技术企业。提交了后补助申请，在国家高新技术企业认定网填报，递交了2020年高新技术企业认定申报材料。</t>
  </si>
  <si>
    <t>刘宇廷</t>
  </si>
  <si>
    <t>吉林东北亚创新金融资产交易中心有限公司</t>
  </si>
  <si>
    <t>王金珂</t>
  </si>
  <si>
    <t>白山市民生科技众创空间后补助</t>
  </si>
  <si>
    <t>白山市民生科技有限公司</t>
  </si>
  <si>
    <t>张  鹏</t>
  </si>
  <si>
    <t>白山市经开众创空间后补助</t>
  </si>
  <si>
    <t>众创空间有7大功能区，包括创客空间。创客咖啡、项目路演区、孵化办公区、产品展示区、创业服务中心、企业家培训教育商学院，为白山市创业者提供人才服务、商务服务、融资服务、知识产权服务、市场推广服务、广告宣传等服务，为再付企业创业者提供一个工作、网络、社交和资源共享的空间。</t>
  </si>
  <si>
    <t>吉林省丘野工业设计有限公司</t>
  </si>
  <si>
    <t>邹昊雨</t>
  </si>
  <si>
    <t>组织申报吉林省科技小巨人后补助</t>
  </si>
  <si>
    <t>按照《吉林省科技小巨人企业认定和扶持管理办法》，企业组织申报了2020年吉林省科技小巨人企业，提交了后补助申请，递交了2020年科技小巨人企业认定申报材料。</t>
  </si>
  <si>
    <t>市林科院申报吉林省新型研发机构</t>
  </si>
  <si>
    <t>按照2020年《市本级项目指南》中后补助项，申报创建新型研发机构后补助计划，按照《吉林省加快新型研发机构发展实施办法》和《吉林省新型研发机构认定管理办法》组织申报新型研发机构，按照要求组织申报材料、获得推荐且通过省科技厅形式审查的，给予一次性后补助。</t>
  </si>
  <si>
    <t>苗春泽</t>
  </si>
  <si>
    <t>综合科</t>
  </si>
  <si>
    <t>市科研所申报吉林省新型研发机构</t>
  </si>
  <si>
    <t>姜永久</t>
  </si>
  <si>
    <t>万吨级聚烯烃长寿命低成本加工技术开发省重点新产品</t>
  </si>
  <si>
    <t>按照2020年《市本级项目指南》中后补助项，首次认定吉林省重点新产品（省计划外认定的科技项目）后补助计划，重点支持2019.07-2020.06期间通过省新产品鉴定的项目；2020年6月之前计划外认定的省级科技项目。</t>
  </si>
  <si>
    <t>蒋瑞萍</t>
  </si>
  <si>
    <t>总计</t>
  </si>
  <si>
    <t>具备统一的公用设施及完备的公共孵化服务功能，有公用的会议室、洽谈室、培训教室、免费使用的信息查阅及交流系统等，有专门的 经营管理团队，能及时为入孵企业提供管理咨询、信贷服务、技术支持、资金融通、人才培养育推荐、信息咨询、市场开拓、事务代理等功能。</t>
    <phoneticPr fontId="10" type="noConversion"/>
  </si>
</sst>
</file>

<file path=xl/styles.xml><?xml version="1.0" encoding="utf-8"?>
<styleSheet xmlns="http://schemas.openxmlformats.org/spreadsheetml/2006/main">
  <fonts count="11">
    <font>
      <sz val="11"/>
      <color theme="1"/>
      <name val="宋体"/>
      <charset val="134"/>
      <scheme val="minor"/>
    </font>
    <font>
      <b/>
      <sz val="19"/>
      <name val="黑体"/>
      <charset val="134"/>
    </font>
    <font>
      <b/>
      <sz val="11"/>
      <name val="楷体_GB2312"/>
      <charset val="134"/>
    </font>
    <font>
      <b/>
      <sz val="11"/>
      <name val="宋体"/>
      <family val="3"/>
      <charset val="134"/>
      <scheme val="minor"/>
    </font>
    <font>
      <b/>
      <sz val="11"/>
      <name val="宋体"/>
      <family val="3"/>
      <charset val="134"/>
    </font>
    <font>
      <b/>
      <sz val="11"/>
      <color theme="1"/>
      <name val="宋体"/>
      <family val="3"/>
      <charset val="134"/>
      <scheme val="minor"/>
    </font>
    <font>
      <b/>
      <sz val="20"/>
      <name val="宋体"/>
      <family val="3"/>
      <charset val="134"/>
    </font>
    <font>
      <b/>
      <sz val="12"/>
      <name val="黑体"/>
      <family val="3"/>
      <charset val="134"/>
    </font>
    <font>
      <b/>
      <sz val="12"/>
      <name val="宋体"/>
      <family val="3"/>
      <charset val="134"/>
    </font>
    <font>
      <sz val="12"/>
      <name val="宋体"/>
      <family val="3"/>
      <charset val="134"/>
    </font>
    <font>
      <sz val="9"/>
      <name val="宋体"/>
      <family val="3"/>
      <charset val="134"/>
      <scheme val="minor"/>
    </font>
  </fonts>
  <fills count="2">
    <fill>
      <patternFill patternType="none"/>
    </fill>
    <fill>
      <patternFill patternType="gray125"/>
    </fill>
  </fills>
  <borders count="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6">
    <xf numFmtId="0" fontId="0"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alignment vertical="center"/>
    </xf>
    <xf numFmtId="0" fontId="9" fillId="0" borderId="0">
      <alignment vertical="center"/>
    </xf>
    <xf numFmtId="0" fontId="9" fillId="0" borderId="0"/>
    <xf numFmtId="0" fontId="9" fillId="0" borderId="0">
      <alignment vertical="center"/>
    </xf>
    <xf numFmtId="0" fontId="9" fillId="0" borderId="0"/>
    <xf numFmtId="0" fontId="9" fillId="0" borderId="0"/>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cellStyleXfs>
  <cellXfs count="49">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1" fillId="0" borderId="0" xfId="12" applyFont="1" applyBorder="1" applyAlignment="1">
      <alignment horizontal="center" vertical="center" wrapText="1"/>
    </xf>
    <xf numFmtId="0" fontId="1" fillId="0" borderId="1" xfId="12" applyFont="1" applyBorder="1" applyAlignment="1">
      <alignment horizontal="center" vertical="center" wrapText="1"/>
    </xf>
    <xf numFmtId="0" fontId="2" fillId="0" borderId="4" xfId="12" applyFont="1" applyBorder="1" applyAlignment="1">
      <alignment horizontal="center" vertical="center" wrapText="1"/>
    </xf>
    <xf numFmtId="0" fontId="2" fillId="0" borderId="3" xfId="12" applyFont="1" applyBorder="1" applyAlignment="1">
      <alignment horizontal="center" vertical="center" wrapText="1"/>
    </xf>
    <xf numFmtId="0" fontId="3" fillId="0" borderId="3" xfId="12" applyFont="1" applyBorder="1" applyAlignment="1">
      <alignment horizontal="center"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justify" vertical="center" wrapText="1"/>
    </xf>
    <xf numFmtId="0" fontId="3" fillId="0" borderId="3" xfId="0" applyFont="1" applyFill="1" applyBorder="1" applyAlignment="1">
      <alignment horizontal="center" vertical="center" wrapText="1"/>
    </xf>
    <xf numFmtId="0" fontId="3" fillId="0" borderId="3" xfId="12" applyFont="1" applyBorder="1" applyAlignment="1">
      <alignment horizontal="center" vertical="center"/>
    </xf>
    <xf numFmtId="0" fontId="3" fillId="0" borderId="3" xfId="0" applyFont="1" applyFill="1" applyBorder="1" applyAlignment="1">
      <alignment vertical="center" wrapText="1"/>
    </xf>
    <xf numFmtId="0" fontId="3" fillId="0" borderId="3" xfId="15" applyFont="1" applyFill="1" applyBorder="1" applyAlignment="1">
      <alignment horizontal="justify" vertical="center" wrapText="1"/>
    </xf>
    <xf numFmtId="0" fontId="3" fillId="0" borderId="3" xfId="15" applyFont="1" applyFill="1" applyBorder="1" applyAlignment="1">
      <alignment horizontal="center" vertical="center" wrapText="1"/>
    </xf>
    <xf numFmtId="0" fontId="4" fillId="0" borderId="3" xfId="13" applyFont="1" applyBorder="1" applyAlignment="1">
      <alignment horizontal="left" vertical="center" wrapText="1"/>
    </xf>
    <xf numFmtId="0" fontId="4" fillId="0" borderId="4" xfId="13" applyFont="1" applyBorder="1" applyAlignment="1">
      <alignment horizontal="center" vertical="center" wrapText="1"/>
    </xf>
    <xf numFmtId="0" fontId="3" fillId="0" borderId="3" xfId="12" applyFont="1" applyBorder="1" applyAlignment="1">
      <alignment horizontal="justify" vertical="center"/>
    </xf>
    <xf numFmtId="0" fontId="4" fillId="0" borderId="3" xfId="13" applyFont="1" applyBorder="1" applyAlignment="1">
      <alignment horizontal="center" vertical="center" wrapText="1"/>
    </xf>
    <xf numFmtId="49" fontId="5" fillId="0" borderId="0" xfId="0" applyNumberFormat="1" applyFont="1" applyAlignment="1">
      <alignment horizontal="center" vertical="center"/>
    </xf>
    <xf numFmtId="0" fontId="5" fillId="0" borderId="0" xfId="0" applyFont="1" applyAlignment="1">
      <alignment horizontal="center" vertical="center"/>
    </xf>
    <xf numFmtId="0" fontId="6" fillId="0" borderId="1" xfId="13" applyFont="1" applyFill="1" applyBorder="1" applyAlignment="1" applyProtection="1">
      <alignment horizontal="center" vertical="center" wrapText="1"/>
    </xf>
    <xf numFmtId="0" fontId="7" fillId="0" borderId="3" xfId="13" applyFont="1" applyFill="1" applyBorder="1" applyAlignment="1" applyProtection="1">
      <alignment horizontal="center" vertical="center" wrapText="1"/>
    </xf>
    <xf numFmtId="0" fontId="7" fillId="0" borderId="3" xfId="13" applyFont="1" applyBorder="1" applyAlignment="1">
      <alignment horizontal="center" vertical="center" wrapText="1"/>
    </xf>
    <xf numFmtId="0" fontId="5" fillId="0" borderId="3" xfId="0" applyFont="1" applyBorder="1" applyAlignment="1">
      <alignment horizontal="center" vertical="center"/>
    </xf>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vertical="center" wrapText="1"/>
    </xf>
    <xf numFmtId="0" fontId="3" fillId="0" borderId="3" xfId="12" applyFont="1" applyFill="1" applyBorder="1" applyAlignment="1">
      <alignment horizontal="justify" vertical="center"/>
    </xf>
    <xf numFmtId="0" fontId="5" fillId="0" borderId="0" xfId="0" applyFont="1" applyAlignment="1">
      <alignment horizontal="center" vertical="center" wrapText="1"/>
    </xf>
    <xf numFmtId="0" fontId="0" fillId="0" borderId="0" xfId="0" applyBorder="1">
      <alignment vertical="center"/>
    </xf>
    <xf numFmtId="0" fontId="2" fillId="0" borderId="2" xfId="12" applyFont="1" applyFill="1" applyBorder="1" applyAlignment="1">
      <alignment horizontal="center" vertical="center" wrapText="1"/>
    </xf>
    <xf numFmtId="0" fontId="3" fillId="0" borderId="0" xfId="12" applyFont="1" applyBorder="1" applyAlignment="1">
      <alignment horizontal="center" vertical="center" wrapText="1"/>
    </xf>
    <xf numFmtId="0" fontId="3" fillId="0" borderId="0" xfId="12" applyFont="1" applyBorder="1" applyAlignment="1">
      <alignment horizontal="center" vertical="center"/>
    </xf>
    <xf numFmtId="0" fontId="3" fillId="0" borderId="3" xfId="15" applyFont="1" applyFill="1" applyBorder="1" applyAlignment="1">
      <alignment vertical="center" wrapText="1"/>
    </xf>
    <xf numFmtId="0" fontId="3" fillId="0" borderId="3" xfId="15" applyFont="1" applyFill="1" applyBorder="1" applyAlignment="1">
      <alignment horizontal="left" vertical="center" wrapText="1"/>
    </xf>
    <xf numFmtId="0" fontId="4" fillId="0" borderId="0" xfId="13" applyFont="1" applyBorder="1" applyAlignment="1">
      <alignment horizontal="center" vertical="center" wrapText="1"/>
    </xf>
    <xf numFmtId="0" fontId="1" fillId="0" borderId="0" xfId="12" applyFont="1" applyBorder="1" applyAlignment="1">
      <alignment horizontal="center" vertical="center" wrapText="1"/>
    </xf>
    <xf numFmtId="0" fontId="9" fillId="0" borderId="1" xfId="12" applyFont="1" applyBorder="1" applyAlignment="1">
      <alignment horizontal="center" wrapText="1"/>
    </xf>
    <xf numFmtId="0" fontId="2" fillId="0" borderId="3" xfId="12" applyFont="1" applyFill="1" applyBorder="1" applyAlignment="1">
      <alignment horizontal="center" vertical="center" wrapText="1"/>
    </xf>
    <xf numFmtId="0" fontId="6" fillId="0" borderId="1" xfId="13" applyFont="1" applyFill="1" applyBorder="1" applyAlignment="1" applyProtection="1">
      <alignment horizontal="center" vertical="center" wrapText="1"/>
    </xf>
    <xf numFmtId="0" fontId="7" fillId="0" borderId="1" xfId="13" applyFont="1" applyBorder="1" applyAlignment="1">
      <alignment horizontal="center" vertical="center"/>
    </xf>
    <xf numFmtId="0" fontId="8" fillId="0" borderId="3" xfId="13" applyFont="1" applyFill="1" applyBorder="1" applyAlignment="1" applyProtection="1">
      <alignment horizontal="center" vertical="center" wrapText="1"/>
    </xf>
    <xf numFmtId="0" fontId="5" fillId="0" borderId="3" xfId="0" applyFont="1" applyBorder="1" applyAlignment="1">
      <alignment horizontal="center" vertical="center"/>
    </xf>
    <xf numFmtId="0" fontId="3" fillId="0" borderId="3" xfId="0" applyFont="1" applyBorder="1" applyAlignment="1">
      <alignment horizontal="center" vertical="center"/>
    </xf>
    <xf numFmtId="0" fontId="5" fillId="0" borderId="0" xfId="0" applyFont="1" applyAlignment="1">
      <alignment horizontal="center" vertical="center"/>
    </xf>
    <xf numFmtId="0" fontId="2" fillId="0" borderId="2" xfId="12" applyFont="1" applyBorder="1" applyAlignment="1">
      <alignment horizontal="center" vertical="center" wrapText="1"/>
    </xf>
    <xf numFmtId="0" fontId="2" fillId="0" borderId="4" xfId="12" applyFont="1" applyBorder="1" applyAlignment="1">
      <alignment horizontal="center" vertical="center" wrapText="1"/>
    </xf>
  </cellXfs>
  <cellStyles count="16">
    <cellStyle name="常规" xfId="0" builtinId="0"/>
    <cellStyle name="常规 2" xfId="10"/>
    <cellStyle name="常规 2 2" xfId="7"/>
    <cellStyle name="常规 2 2 2" xfId="3"/>
    <cellStyle name="常规 2 2 3" xfId="4"/>
    <cellStyle name="常规 2 3" xfId="9"/>
    <cellStyle name="常规 2 4" xfId="11"/>
    <cellStyle name="常规 3" xfId="12"/>
    <cellStyle name="常规 3 2" xfId="5"/>
    <cellStyle name="常规 3 2 2" xfId="2"/>
    <cellStyle name="常规 3 2 3" xfId="13"/>
    <cellStyle name="常规 3 3" xfId="6"/>
    <cellStyle name="常规 3 4" xfId="8"/>
    <cellStyle name="常规 4" xfId="14"/>
    <cellStyle name="常规 5" xfId="15"/>
    <cellStyle name="常规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41"/>
  <sheetViews>
    <sheetView tabSelected="1" topLeftCell="A28" workbookViewId="0">
      <selection activeCell="C32" sqref="C32"/>
    </sheetView>
  </sheetViews>
  <sheetFormatPr defaultColWidth="9" defaultRowHeight="13.5"/>
  <cols>
    <col min="1" max="1" width="4.875" style="1" customWidth="1"/>
    <col min="2" max="2" width="16.75" customWidth="1"/>
    <col min="3" max="3" width="43.625" style="2" customWidth="1"/>
    <col min="4" max="4" width="13" customWidth="1"/>
    <col min="5" max="5" width="10.625" style="3" customWidth="1"/>
    <col min="6" max="6" width="7.375" customWidth="1"/>
    <col min="7" max="7" width="7.5" style="1" customWidth="1"/>
    <col min="8" max="8" width="6.25" style="1" customWidth="1"/>
    <col min="9" max="9" width="6.625" style="1" customWidth="1"/>
    <col min="10" max="10" width="7.25" style="1" customWidth="1"/>
    <col min="11" max="11" width="9.125" customWidth="1"/>
  </cols>
  <sheetData>
    <row r="1" spans="1:25" ht="44.25" customHeight="1">
      <c r="A1" s="38" t="s">
        <v>0</v>
      </c>
      <c r="B1" s="38"/>
      <c r="C1" s="38"/>
      <c r="D1" s="38"/>
      <c r="E1" s="38"/>
      <c r="F1" s="38"/>
      <c r="G1" s="38"/>
      <c r="H1" s="38"/>
      <c r="I1" s="38"/>
      <c r="J1" s="38"/>
      <c r="K1" s="38"/>
      <c r="M1" s="31"/>
      <c r="N1" s="31"/>
      <c r="O1" s="31"/>
      <c r="P1" s="31"/>
      <c r="Q1" s="31"/>
      <c r="R1" s="31"/>
      <c r="S1" s="31"/>
      <c r="T1" s="31"/>
      <c r="U1" s="31"/>
      <c r="V1" s="31"/>
      <c r="W1" s="31"/>
      <c r="X1" s="31"/>
      <c r="Y1" s="31"/>
    </row>
    <row r="2" spans="1:25" ht="26.1" customHeight="1">
      <c r="A2" s="4"/>
      <c r="B2" s="4"/>
      <c r="C2" s="4"/>
      <c r="D2" s="4"/>
      <c r="E2" s="4"/>
      <c r="F2" s="4"/>
      <c r="G2" s="5"/>
      <c r="H2" s="5"/>
      <c r="I2" s="5"/>
      <c r="J2" s="39" t="s">
        <v>1</v>
      </c>
      <c r="K2" s="39"/>
      <c r="M2" s="31"/>
      <c r="N2" s="31"/>
      <c r="O2" s="31"/>
      <c r="P2" s="31"/>
      <c r="Q2" s="31"/>
      <c r="R2" s="31"/>
      <c r="S2" s="31"/>
      <c r="T2" s="31"/>
      <c r="U2" s="31"/>
      <c r="V2" s="31"/>
      <c r="W2" s="31"/>
      <c r="X2" s="31"/>
      <c r="Y2" s="31"/>
    </row>
    <row r="3" spans="1:25" ht="13.5" customHeight="1">
      <c r="A3" s="47" t="s">
        <v>2</v>
      </c>
      <c r="B3" s="47" t="s">
        <v>3</v>
      </c>
      <c r="C3" s="47" t="s">
        <v>4</v>
      </c>
      <c r="D3" s="47" t="s">
        <v>5</v>
      </c>
      <c r="E3" s="47" t="s">
        <v>6</v>
      </c>
      <c r="F3" s="47" t="s">
        <v>7</v>
      </c>
      <c r="G3" s="40" t="s">
        <v>8</v>
      </c>
      <c r="H3" s="40"/>
      <c r="I3" s="40"/>
      <c r="J3" s="32"/>
      <c r="K3" s="47" t="s">
        <v>9</v>
      </c>
      <c r="M3" s="31"/>
      <c r="N3" s="31"/>
      <c r="O3" s="31"/>
      <c r="P3" s="31"/>
      <c r="Q3" s="31"/>
      <c r="R3" s="31"/>
      <c r="S3" s="31"/>
      <c r="T3" s="31"/>
      <c r="U3" s="31"/>
      <c r="V3" s="31"/>
      <c r="W3" s="31"/>
      <c r="X3" s="31"/>
      <c r="Y3" s="31"/>
    </row>
    <row r="4" spans="1:25" ht="30.75" customHeight="1">
      <c r="A4" s="48"/>
      <c r="B4" s="48"/>
      <c r="C4" s="48"/>
      <c r="D4" s="48"/>
      <c r="E4" s="48"/>
      <c r="F4" s="48"/>
      <c r="G4" s="7" t="s">
        <v>10</v>
      </c>
      <c r="H4" s="7" t="s">
        <v>11</v>
      </c>
      <c r="I4" s="7" t="s">
        <v>12</v>
      </c>
      <c r="J4" s="6" t="s">
        <v>13</v>
      </c>
      <c r="K4" s="48"/>
      <c r="M4" s="31"/>
      <c r="N4" s="31"/>
      <c r="O4" s="31"/>
      <c r="P4" s="31"/>
      <c r="Q4" s="31"/>
      <c r="R4" s="31"/>
      <c r="S4" s="31"/>
      <c r="T4" s="31"/>
      <c r="U4" s="31"/>
      <c r="V4" s="31"/>
      <c r="W4" s="31"/>
      <c r="X4" s="31"/>
      <c r="Y4" s="31"/>
    </row>
    <row r="5" spans="1:25" ht="135">
      <c r="A5" s="8">
        <v>1</v>
      </c>
      <c r="B5" s="9" t="s">
        <v>14</v>
      </c>
      <c r="C5" s="9" t="s">
        <v>15</v>
      </c>
      <c r="D5" s="9" t="s">
        <v>16</v>
      </c>
      <c r="E5" s="10" t="s">
        <v>17</v>
      </c>
      <c r="F5" s="9" t="s">
        <v>18</v>
      </c>
      <c r="G5" s="11">
        <v>141</v>
      </c>
      <c r="H5" s="11">
        <v>101</v>
      </c>
      <c r="I5" s="11">
        <v>40</v>
      </c>
      <c r="J5" s="11">
        <v>10</v>
      </c>
      <c r="K5" s="9" t="s">
        <v>19</v>
      </c>
      <c r="M5" s="33"/>
      <c r="N5" s="33"/>
      <c r="O5" s="31"/>
      <c r="P5" s="33"/>
      <c r="Q5" s="33"/>
      <c r="R5" s="33"/>
      <c r="S5" s="33"/>
      <c r="T5" s="31"/>
      <c r="U5" s="33"/>
      <c r="V5" s="33"/>
      <c r="W5" s="33"/>
      <c r="X5" s="33"/>
      <c r="Y5" s="31"/>
    </row>
    <row r="6" spans="1:25" ht="178.5" customHeight="1">
      <c r="A6" s="8">
        <v>2</v>
      </c>
      <c r="B6" s="9" t="s">
        <v>20</v>
      </c>
      <c r="C6" s="9" t="s">
        <v>21</v>
      </c>
      <c r="D6" s="9" t="s">
        <v>22</v>
      </c>
      <c r="E6" s="10" t="s">
        <v>17</v>
      </c>
      <c r="F6" s="9" t="s">
        <v>23</v>
      </c>
      <c r="G6" s="11">
        <v>20</v>
      </c>
      <c r="H6" s="11">
        <v>5</v>
      </c>
      <c r="I6" s="11">
        <v>15</v>
      </c>
      <c r="J6" s="11">
        <v>10</v>
      </c>
      <c r="K6" s="9" t="s">
        <v>19</v>
      </c>
      <c r="M6" s="33"/>
      <c r="N6" s="33"/>
      <c r="O6" s="31"/>
      <c r="P6" s="33"/>
      <c r="Q6" s="33"/>
      <c r="R6" s="33"/>
      <c r="S6" s="33"/>
      <c r="T6" s="31"/>
      <c r="U6" s="33"/>
      <c r="V6" s="33"/>
      <c r="W6" s="33"/>
      <c r="X6" s="33"/>
      <c r="Y6" s="31"/>
    </row>
    <row r="7" spans="1:25" ht="130.5" customHeight="1">
      <c r="A7" s="12">
        <v>3</v>
      </c>
      <c r="B7" s="9" t="s">
        <v>24</v>
      </c>
      <c r="C7" s="9" t="s">
        <v>25</v>
      </c>
      <c r="D7" s="9" t="s">
        <v>26</v>
      </c>
      <c r="E7" s="10" t="s">
        <v>17</v>
      </c>
      <c r="F7" s="9" t="s">
        <v>27</v>
      </c>
      <c r="G7" s="11">
        <v>20</v>
      </c>
      <c r="H7" s="11">
        <v>0</v>
      </c>
      <c r="I7" s="11">
        <v>20</v>
      </c>
      <c r="J7" s="11">
        <v>10</v>
      </c>
      <c r="K7" s="9" t="s">
        <v>19</v>
      </c>
      <c r="M7" s="34"/>
      <c r="N7" s="34"/>
      <c r="O7" s="31"/>
      <c r="P7" s="34"/>
      <c r="Q7" s="34"/>
      <c r="R7" s="34"/>
      <c r="S7" s="34"/>
      <c r="T7" s="31"/>
      <c r="U7" s="34"/>
      <c r="V7" s="34"/>
      <c r="W7" s="34"/>
      <c r="X7" s="34"/>
      <c r="Y7" s="31"/>
    </row>
    <row r="8" spans="1:25" ht="114.95" customHeight="1">
      <c r="A8" s="12">
        <v>4</v>
      </c>
      <c r="B8" s="9" t="s">
        <v>28</v>
      </c>
      <c r="C8" s="9" t="s">
        <v>29</v>
      </c>
      <c r="D8" s="9" t="s">
        <v>26</v>
      </c>
      <c r="E8" s="10" t="s">
        <v>17</v>
      </c>
      <c r="F8" s="9" t="s">
        <v>30</v>
      </c>
      <c r="G8" s="11">
        <v>20</v>
      </c>
      <c r="H8" s="11">
        <v>0</v>
      </c>
      <c r="I8" s="11">
        <v>20</v>
      </c>
      <c r="J8" s="11">
        <v>10</v>
      </c>
      <c r="K8" s="9" t="s">
        <v>19</v>
      </c>
      <c r="M8" s="34"/>
      <c r="N8" s="34"/>
      <c r="O8" s="31"/>
      <c r="P8" s="34"/>
      <c r="Q8" s="34"/>
      <c r="R8" s="34"/>
      <c r="S8" s="34"/>
      <c r="T8" s="31"/>
      <c r="U8" s="34"/>
      <c r="V8" s="34"/>
      <c r="W8" s="34"/>
      <c r="X8" s="34"/>
      <c r="Y8" s="31"/>
    </row>
    <row r="9" spans="1:25" ht="135">
      <c r="A9" s="12">
        <v>5</v>
      </c>
      <c r="B9" s="13" t="s">
        <v>31</v>
      </c>
      <c r="C9" s="9" t="s">
        <v>32</v>
      </c>
      <c r="D9" s="13" t="s">
        <v>33</v>
      </c>
      <c r="E9" s="10" t="s">
        <v>17</v>
      </c>
      <c r="F9" s="13" t="s">
        <v>34</v>
      </c>
      <c r="G9" s="11">
        <v>120</v>
      </c>
      <c r="H9" s="11">
        <v>90</v>
      </c>
      <c r="I9" s="11">
        <v>30</v>
      </c>
      <c r="J9" s="11">
        <v>25</v>
      </c>
      <c r="K9" s="9" t="s">
        <v>19</v>
      </c>
      <c r="M9" s="34"/>
      <c r="N9" s="34"/>
      <c r="O9" s="31"/>
      <c r="P9" s="34"/>
      <c r="Q9" s="34"/>
      <c r="R9" s="34"/>
      <c r="S9" s="34"/>
      <c r="T9" s="31"/>
      <c r="U9" s="34"/>
      <c r="V9" s="34"/>
      <c r="W9" s="34"/>
      <c r="X9" s="34"/>
      <c r="Y9" s="31"/>
    </row>
    <row r="10" spans="1:25" ht="164.1" customHeight="1">
      <c r="A10" s="12">
        <v>6</v>
      </c>
      <c r="B10" s="14" t="s">
        <v>35</v>
      </c>
      <c r="C10" s="14" t="s">
        <v>36</v>
      </c>
      <c r="D10" s="14" t="s">
        <v>37</v>
      </c>
      <c r="E10" s="10" t="s">
        <v>17</v>
      </c>
      <c r="F10" s="14" t="s">
        <v>38</v>
      </c>
      <c r="G10" s="15">
        <v>55</v>
      </c>
      <c r="H10" s="15">
        <v>35</v>
      </c>
      <c r="I10" s="15">
        <v>20</v>
      </c>
      <c r="J10" s="15">
        <v>10</v>
      </c>
      <c r="K10" s="35" t="s">
        <v>39</v>
      </c>
      <c r="M10" s="34"/>
      <c r="N10" s="34"/>
      <c r="O10" s="31"/>
      <c r="P10" s="34"/>
      <c r="Q10" s="34"/>
      <c r="R10" s="34"/>
      <c r="S10" s="34"/>
      <c r="T10" s="31"/>
      <c r="U10" s="34"/>
      <c r="V10" s="34"/>
      <c r="W10" s="34"/>
      <c r="X10" s="34"/>
      <c r="Y10" s="31"/>
    </row>
    <row r="11" spans="1:25" ht="279" customHeight="1">
      <c r="A11" s="12">
        <v>7</v>
      </c>
      <c r="B11" s="14" t="s">
        <v>40</v>
      </c>
      <c r="C11" s="14" t="s">
        <v>41</v>
      </c>
      <c r="D11" s="14" t="s">
        <v>42</v>
      </c>
      <c r="E11" s="10" t="s">
        <v>17</v>
      </c>
      <c r="F11" s="14" t="s">
        <v>43</v>
      </c>
      <c r="G11" s="15">
        <v>35</v>
      </c>
      <c r="H11" s="15">
        <v>15</v>
      </c>
      <c r="I11" s="15">
        <v>20</v>
      </c>
      <c r="J11" s="15">
        <v>12</v>
      </c>
      <c r="K11" s="35" t="s">
        <v>39</v>
      </c>
      <c r="M11" s="34"/>
      <c r="N11" s="34"/>
      <c r="O11" s="31"/>
      <c r="P11" s="34"/>
      <c r="Q11" s="34"/>
      <c r="R11" s="34"/>
      <c r="S11" s="34"/>
      <c r="T11" s="31"/>
      <c r="U11" s="34"/>
      <c r="V11" s="34"/>
      <c r="W11" s="34"/>
      <c r="X11" s="34"/>
      <c r="Y11" s="31"/>
    </row>
    <row r="12" spans="1:25" ht="147" customHeight="1">
      <c r="A12" s="12">
        <v>8</v>
      </c>
      <c r="B12" s="14" t="s">
        <v>44</v>
      </c>
      <c r="C12" s="14" t="s">
        <v>45</v>
      </c>
      <c r="D12" s="14" t="s">
        <v>46</v>
      </c>
      <c r="E12" s="10" t="s">
        <v>17</v>
      </c>
      <c r="F12" s="14" t="s">
        <v>47</v>
      </c>
      <c r="G12" s="15">
        <v>50</v>
      </c>
      <c r="H12" s="15">
        <v>30</v>
      </c>
      <c r="I12" s="15">
        <v>20</v>
      </c>
      <c r="J12" s="15">
        <v>12</v>
      </c>
      <c r="K12" s="36" t="s">
        <v>48</v>
      </c>
      <c r="M12" s="34"/>
      <c r="N12" s="34"/>
      <c r="O12" s="31"/>
      <c r="P12" s="34"/>
      <c r="Q12" s="34"/>
      <c r="R12" s="34"/>
      <c r="S12" s="34"/>
      <c r="T12" s="31"/>
      <c r="U12" s="34"/>
      <c r="V12" s="34"/>
      <c r="W12" s="34"/>
      <c r="X12" s="34"/>
      <c r="Y12" s="31"/>
    </row>
    <row r="13" spans="1:25" ht="164.1" customHeight="1">
      <c r="A13" s="12">
        <v>9</v>
      </c>
      <c r="B13" s="10" t="s">
        <v>49</v>
      </c>
      <c r="C13" s="10" t="s">
        <v>50</v>
      </c>
      <c r="D13" s="10" t="s">
        <v>51</v>
      </c>
      <c r="E13" s="10" t="s">
        <v>17</v>
      </c>
      <c r="F13" s="10" t="s">
        <v>52</v>
      </c>
      <c r="G13" s="11">
        <v>60</v>
      </c>
      <c r="H13" s="11">
        <v>30</v>
      </c>
      <c r="I13" s="11">
        <v>30</v>
      </c>
      <c r="J13" s="11">
        <v>20</v>
      </c>
      <c r="K13" s="13" t="s">
        <v>53</v>
      </c>
      <c r="M13" s="34"/>
      <c r="N13" s="34"/>
      <c r="O13" s="31"/>
      <c r="P13" s="34"/>
      <c r="Q13" s="34"/>
      <c r="R13" s="34"/>
      <c r="S13" s="34"/>
      <c r="T13" s="31"/>
      <c r="U13" s="34"/>
      <c r="V13" s="34"/>
      <c r="W13" s="34"/>
      <c r="X13" s="34"/>
      <c r="Y13" s="31"/>
    </row>
    <row r="14" spans="1:25" ht="192" customHeight="1">
      <c r="A14" s="12">
        <v>10</v>
      </c>
      <c r="B14" s="10" t="s">
        <v>54</v>
      </c>
      <c r="C14" s="10" t="s">
        <v>55</v>
      </c>
      <c r="D14" s="10" t="s">
        <v>56</v>
      </c>
      <c r="E14" s="10" t="s">
        <v>17</v>
      </c>
      <c r="F14" s="10" t="s">
        <v>57</v>
      </c>
      <c r="G14" s="11">
        <v>84</v>
      </c>
      <c r="H14" s="11">
        <v>54</v>
      </c>
      <c r="I14" s="11">
        <v>30</v>
      </c>
      <c r="J14" s="11">
        <v>25</v>
      </c>
      <c r="K14" s="13" t="s">
        <v>53</v>
      </c>
      <c r="M14" s="34"/>
      <c r="N14" s="34"/>
      <c r="O14" s="31"/>
      <c r="P14" s="34"/>
      <c r="Q14" s="34"/>
      <c r="R14" s="34"/>
      <c r="S14" s="34"/>
      <c r="T14" s="31"/>
      <c r="U14" s="34"/>
      <c r="V14" s="34"/>
      <c r="W14" s="34"/>
      <c r="X14" s="34"/>
      <c r="Y14" s="31"/>
    </row>
    <row r="15" spans="1:25" ht="149.25" customHeight="1">
      <c r="A15" s="12">
        <v>11</v>
      </c>
      <c r="B15" s="10" t="s">
        <v>58</v>
      </c>
      <c r="C15" s="10" t="s">
        <v>59</v>
      </c>
      <c r="D15" s="10" t="s">
        <v>51</v>
      </c>
      <c r="E15" s="10" t="s">
        <v>17</v>
      </c>
      <c r="F15" s="10" t="s">
        <v>60</v>
      </c>
      <c r="G15" s="11">
        <v>50</v>
      </c>
      <c r="H15" s="11">
        <v>25</v>
      </c>
      <c r="I15" s="11">
        <v>25</v>
      </c>
      <c r="J15" s="11">
        <v>10</v>
      </c>
      <c r="K15" s="13" t="s">
        <v>53</v>
      </c>
      <c r="M15" s="34"/>
      <c r="N15" s="34"/>
      <c r="O15" s="31"/>
      <c r="P15" s="34"/>
      <c r="Q15" s="34"/>
      <c r="R15" s="34"/>
      <c r="S15" s="34"/>
      <c r="T15" s="31"/>
      <c r="U15" s="34"/>
      <c r="V15" s="34"/>
      <c r="W15" s="34"/>
      <c r="X15" s="34"/>
      <c r="Y15" s="31"/>
    </row>
    <row r="16" spans="1:25" ht="135.75" customHeight="1">
      <c r="A16" s="12">
        <v>12</v>
      </c>
      <c r="B16" s="10" t="s">
        <v>61</v>
      </c>
      <c r="C16" s="10" t="s">
        <v>62</v>
      </c>
      <c r="D16" s="10" t="s">
        <v>63</v>
      </c>
      <c r="E16" s="10" t="s">
        <v>17</v>
      </c>
      <c r="F16" s="10" t="s">
        <v>64</v>
      </c>
      <c r="G16" s="11">
        <v>50</v>
      </c>
      <c r="H16" s="11">
        <v>20</v>
      </c>
      <c r="I16" s="11">
        <v>30</v>
      </c>
      <c r="J16" s="11">
        <v>25</v>
      </c>
      <c r="K16" s="13" t="s">
        <v>53</v>
      </c>
      <c r="M16" s="34"/>
      <c r="N16" s="34"/>
      <c r="O16" s="31"/>
      <c r="P16" s="34"/>
      <c r="Q16" s="34"/>
      <c r="R16" s="34"/>
      <c r="S16" s="34"/>
      <c r="T16" s="31"/>
      <c r="U16" s="34"/>
      <c r="V16" s="34"/>
      <c r="W16" s="34"/>
      <c r="X16" s="34"/>
      <c r="Y16" s="31"/>
    </row>
    <row r="17" spans="1:25" ht="90" customHeight="1">
      <c r="A17" s="12">
        <v>13</v>
      </c>
      <c r="B17" s="10" t="s">
        <v>65</v>
      </c>
      <c r="C17" s="10" t="s">
        <v>66</v>
      </c>
      <c r="D17" s="10" t="s">
        <v>67</v>
      </c>
      <c r="E17" s="10" t="s">
        <v>17</v>
      </c>
      <c r="F17" s="10" t="s">
        <v>68</v>
      </c>
      <c r="G17" s="11">
        <v>28</v>
      </c>
      <c r="H17" s="11">
        <v>9</v>
      </c>
      <c r="I17" s="11">
        <v>19</v>
      </c>
      <c r="J17" s="11">
        <v>12</v>
      </c>
      <c r="K17" s="13" t="s">
        <v>53</v>
      </c>
      <c r="M17" s="34"/>
      <c r="N17" s="34"/>
      <c r="O17" s="31"/>
      <c r="P17" s="34"/>
      <c r="Q17" s="34"/>
      <c r="R17" s="34"/>
      <c r="S17" s="34"/>
      <c r="T17" s="31"/>
      <c r="U17" s="34"/>
      <c r="V17" s="34"/>
      <c r="W17" s="34"/>
      <c r="X17" s="34"/>
      <c r="Y17" s="31"/>
    </row>
    <row r="18" spans="1:25" ht="117" customHeight="1">
      <c r="A18" s="12">
        <v>14</v>
      </c>
      <c r="B18" s="10" t="s">
        <v>69</v>
      </c>
      <c r="C18" s="10" t="s">
        <v>70</v>
      </c>
      <c r="D18" s="10" t="s">
        <v>71</v>
      </c>
      <c r="E18" s="10" t="s">
        <v>17</v>
      </c>
      <c r="F18" s="10" t="s">
        <v>72</v>
      </c>
      <c r="G18" s="11">
        <v>4</v>
      </c>
      <c r="H18" s="11">
        <v>0</v>
      </c>
      <c r="I18" s="11">
        <v>4</v>
      </c>
      <c r="J18" s="11">
        <v>1</v>
      </c>
      <c r="K18" s="13" t="s">
        <v>53</v>
      </c>
      <c r="M18" s="34"/>
      <c r="N18" s="34"/>
      <c r="O18" s="31"/>
      <c r="P18" s="34"/>
      <c r="Q18" s="34"/>
      <c r="R18" s="34"/>
      <c r="S18" s="34"/>
      <c r="T18" s="31"/>
      <c r="U18" s="34"/>
      <c r="V18" s="34"/>
      <c r="W18" s="34"/>
      <c r="X18" s="34"/>
      <c r="Y18" s="31"/>
    </row>
    <row r="19" spans="1:25" ht="87" customHeight="1">
      <c r="A19" s="12">
        <v>15</v>
      </c>
      <c r="B19" s="13" t="s">
        <v>73</v>
      </c>
      <c r="C19" s="10" t="s">
        <v>74</v>
      </c>
      <c r="D19" s="10" t="s">
        <v>75</v>
      </c>
      <c r="E19" s="10" t="s">
        <v>17</v>
      </c>
      <c r="F19" s="10" t="s">
        <v>76</v>
      </c>
      <c r="G19" s="11">
        <v>2</v>
      </c>
      <c r="H19" s="11">
        <v>0</v>
      </c>
      <c r="I19" s="11">
        <v>2</v>
      </c>
      <c r="J19" s="11">
        <v>1</v>
      </c>
      <c r="K19" s="13" t="s">
        <v>53</v>
      </c>
      <c r="M19" s="34"/>
      <c r="N19" s="34"/>
      <c r="O19" s="31"/>
      <c r="P19" s="34"/>
      <c r="Q19" s="34"/>
      <c r="R19" s="34"/>
      <c r="S19" s="34"/>
      <c r="T19" s="31"/>
      <c r="U19" s="34"/>
      <c r="V19" s="34"/>
      <c r="W19" s="34"/>
      <c r="X19" s="34"/>
      <c r="Y19" s="31"/>
    </row>
    <row r="20" spans="1:25" ht="159" customHeight="1">
      <c r="A20" s="12">
        <v>16</v>
      </c>
      <c r="B20" s="16" t="s">
        <v>77</v>
      </c>
      <c r="C20" s="16" t="s">
        <v>78</v>
      </c>
      <c r="D20" s="17" t="s">
        <v>79</v>
      </c>
      <c r="E20" s="10" t="s">
        <v>80</v>
      </c>
      <c r="F20" s="18"/>
      <c r="G20" s="19">
        <v>15</v>
      </c>
      <c r="H20" s="19">
        <v>0</v>
      </c>
      <c r="I20" s="19">
        <v>15</v>
      </c>
      <c r="J20" s="12">
        <v>15</v>
      </c>
      <c r="K20" s="18"/>
      <c r="M20" s="34"/>
      <c r="N20" s="34"/>
      <c r="O20" s="31"/>
      <c r="P20" s="37"/>
      <c r="Q20" s="37"/>
      <c r="R20" s="37"/>
      <c r="S20" s="34"/>
      <c r="T20" s="31"/>
      <c r="U20" s="37"/>
      <c r="V20" s="37"/>
      <c r="W20" s="37"/>
      <c r="X20" s="34"/>
      <c r="Y20" s="31"/>
    </row>
    <row r="21" spans="1:25" ht="42" customHeight="1">
      <c r="G21" s="20">
        <f>SUM(G5:G20)</f>
        <v>754</v>
      </c>
      <c r="H21" s="20">
        <f>SUM(H5:H20)</f>
        <v>414</v>
      </c>
      <c r="I21" s="20">
        <f>SUM(I5:I20)</f>
        <v>340</v>
      </c>
      <c r="J21" s="20">
        <f>SUM(J5:J20)</f>
        <v>208</v>
      </c>
      <c r="M21" s="31"/>
      <c r="N21" s="31"/>
      <c r="O21" s="31"/>
      <c r="P21" s="31"/>
      <c r="Q21" s="31"/>
      <c r="R21" s="31"/>
      <c r="S21" s="31"/>
      <c r="T21" s="31"/>
      <c r="U21" s="31"/>
      <c r="V21" s="31"/>
      <c r="W21" s="31"/>
      <c r="X21" s="31"/>
      <c r="Y21" s="31"/>
    </row>
    <row r="22" spans="1:25" ht="42" customHeight="1">
      <c r="G22" s="21"/>
      <c r="H22" s="21"/>
      <c r="I22" s="21"/>
      <c r="J22" s="21"/>
      <c r="N22" s="31"/>
      <c r="O22" s="31"/>
      <c r="P22" s="31"/>
      <c r="Q22" s="31"/>
      <c r="R22" s="31"/>
      <c r="S22" s="31"/>
      <c r="T22" s="31"/>
      <c r="U22" s="31"/>
      <c r="V22" s="31"/>
      <c r="W22" s="31"/>
      <c r="X22" s="31"/>
      <c r="Y22" s="31"/>
    </row>
    <row r="23" spans="1:25" ht="42" customHeight="1">
      <c r="G23" s="21"/>
      <c r="H23" s="21"/>
      <c r="I23" s="21"/>
      <c r="J23" s="21"/>
      <c r="N23" s="31"/>
      <c r="O23" s="31"/>
      <c r="P23" s="31"/>
      <c r="Q23" s="31"/>
      <c r="R23" s="31"/>
      <c r="S23" s="31"/>
      <c r="T23" s="31"/>
      <c r="U23" s="31"/>
      <c r="V23" s="31"/>
      <c r="W23" s="31"/>
      <c r="X23" s="31"/>
      <c r="Y23" s="31"/>
    </row>
    <row r="24" spans="1:25" ht="48.75" customHeight="1">
      <c r="A24" s="41" t="s">
        <v>81</v>
      </c>
      <c r="B24" s="41"/>
      <c r="C24" s="41"/>
      <c r="D24" s="41"/>
      <c r="E24" s="41"/>
      <c r="F24" s="41"/>
      <c r="G24" s="41"/>
      <c r="H24" s="41"/>
      <c r="I24" s="41"/>
      <c r="J24" s="41"/>
      <c r="K24" s="41"/>
    </row>
    <row r="25" spans="1:25" ht="33" customHeight="1">
      <c r="A25" s="22"/>
      <c r="B25" s="22"/>
      <c r="C25" s="22"/>
      <c r="D25" s="22"/>
      <c r="E25" s="22"/>
      <c r="F25" s="22"/>
      <c r="G25" s="22"/>
      <c r="H25" s="22"/>
      <c r="I25" s="22"/>
      <c r="J25" s="42" t="s">
        <v>1</v>
      </c>
      <c r="K25" s="42"/>
    </row>
    <row r="26" spans="1:25" ht="42" customHeight="1">
      <c r="A26" s="23" t="s">
        <v>2</v>
      </c>
      <c r="B26" s="23" t="s">
        <v>3</v>
      </c>
      <c r="C26" s="23" t="s">
        <v>82</v>
      </c>
      <c r="D26" s="24" t="s">
        <v>83</v>
      </c>
      <c r="E26" s="23" t="s">
        <v>7</v>
      </c>
      <c r="F26" s="43" t="s">
        <v>84</v>
      </c>
      <c r="G26" s="43"/>
      <c r="H26" s="43" t="s">
        <v>85</v>
      </c>
      <c r="I26" s="43"/>
      <c r="J26" s="43"/>
      <c r="K26" s="43"/>
    </row>
    <row r="27" spans="1:25" ht="63.95" customHeight="1">
      <c r="A27" s="25">
        <v>1</v>
      </c>
      <c r="B27" s="26" t="s">
        <v>86</v>
      </c>
      <c r="C27" s="26" t="s">
        <v>87</v>
      </c>
      <c r="D27" s="26" t="s">
        <v>88</v>
      </c>
      <c r="E27" s="27" t="s">
        <v>89</v>
      </c>
      <c r="F27" s="44">
        <v>2</v>
      </c>
      <c r="G27" s="44"/>
      <c r="H27" s="44" t="s">
        <v>90</v>
      </c>
      <c r="I27" s="44"/>
      <c r="J27" s="44"/>
      <c r="K27" s="44"/>
    </row>
    <row r="28" spans="1:25" ht="60" customHeight="1">
      <c r="A28" s="25">
        <v>2</v>
      </c>
      <c r="B28" s="26" t="s">
        <v>86</v>
      </c>
      <c r="C28" s="26" t="s">
        <v>91</v>
      </c>
      <c r="D28" s="26" t="s">
        <v>92</v>
      </c>
      <c r="E28" s="27" t="s">
        <v>93</v>
      </c>
      <c r="F28" s="44">
        <v>2</v>
      </c>
      <c r="G28" s="44"/>
      <c r="H28" s="44" t="s">
        <v>90</v>
      </c>
      <c r="I28" s="44"/>
      <c r="J28" s="44"/>
      <c r="K28" s="44"/>
    </row>
    <row r="29" spans="1:25" ht="60.95" customHeight="1">
      <c r="A29" s="25">
        <v>3</v>
      </c>
      <c r="B29" s="26" t="s">
        <v>86</v>
      </c>
      <c r="C29" s="26" t="s">
        <v>94</v>
      </c>
      <c r="D29" s="26" t="s">
        <v>95</v>
      </c>
      <c r="E29" s="27" t="s">
        <v>96</v>
      </c>
      <c r="F29" s="45">
        <v>2</v>
      </c>
      <c r="G29" s="45"/>
      <c r="H29" s="45" t="s">
        <v>90</v>
      </c>
      <c r="I29" s="45"/>
      <c r="J29" s="45"/>
      <c r="K29" s="45"/>
    </row>
    <row r="30" spans="1:25" ht="63" customHeight="1">
      <c r="A30" s="25">
        <v>4</v>
      </c>
      <c r="B30" s="26" t="s">
        <v>97</v>
      </c>
      <c r="C30" s="26" t="s">
        <v>98</v>
      </c>
      <c r="D30" s="26" t="s">
        <v>63</v>
      </c>
      <c r="E30" s="27" t="s">
        <v>99</v>
      </c>
      <c r="F30" s="44">
        <v>2</v>
      </c>
      <c r="G30" s="44"/>
      <c r="H30" s="44" t="s">
        <v>90</v>
      </c>
      <c r="I30" s="44"/>
      <c r="J30" s="44"/>
      <c r="K30" s="44"/>
    </row>
    <row r="31" spans="1:25" ht="63" customHeight="1">
      <c r="A31" s="25">
        <v>5</v>
      </c>
      <c r="B31" s="26" t="s">
        <v>97</v>
      </c>
      <c r="C31" s="26" t="s">
        <v>98</v>
      </c>
      <c r="D31" s="26" t="s">
        <v>100</v>
      </c>
      <c r="E31" s="27" t="s">
        <v>101</v>
      </c>
      <c r="F31" s="44">
        <v>2</v>
      </c>
      <c r="G31" s="44"/>
      <c r="H31" s="44" t="s">
        <v>90</v>
      </c>
      <c r="I31" s="44"/>
      <c r="J31" s="44"/>
      <c r="K31" s="44"/>
    </row>
    <row r="32" spans="1:25" ht="87.95" customHeight="1">
      <c r="A32" s="25">
        <v>6</v>
      </c>
      <c r="B32" s="26" t="s">
        <v>102</v>
      </c>
      <c r="C32" s="26" t="s">
        <v>121</v>
      </c>
      <c r="D32" s="26" t="s">
        <v>103</v>
      </c>
      <c r="E32" s="27" t="s">
        <v>104</v>
      </c>
      <c r="F32" s="44">
        <v>2</v>
      </c>
      <c r="G32" s="44"/>
      <c r="H32" s="44" t="s">
        <v>90</v>
      </c>
      <c r="I32" s="44"/>
      <c r="J32" s="44"/>
      <c r="K32" s="44"/>
    </row>
    <row r="33" spans="1:11" ht="96" customHeight="1">
      <c r="A33" s="25">
        <v>7</v>
      </c>
      <c r="B33" s="26" t="s">
        <v>105</v>
      </c>
      <c r="C33" s="26" t="s">
        <v>106</v>
      </c>
      <c r="D33" s="26" t="s">
        <v>107</v>
      </c>
      <c r="E33" s="27" t="s">
        <v>108</v>
      </c>
      <c r="F33" s="44">
        <v>2</v>
      </c>
      <c r="G33" s="44"/>
      <c r="H33" s="44" t="s">
        <v>90</v>
      </c>
      <c r="I33" s="44"/>
      <c r="J33" s="44"/>
      <c r="K33" s="44"/>
    </row>
    <row r="34" spans="1:11" ht="57" customHeight="1">
      <c r="A34" s="25">
        <v>8</v>
      </c>
      <c r="B34" s="26" t="s">
        <v>109</v>
      </c>
      <c r="C34" s="26" t="s">
        <v>110</v>
      </c>
      <c r="D34" s="26" t="s">
        <v>92</v>
      </c>
      <c r="E34" s="27" t="s">
        <v>93</v>
      </c>
      <c r="F34" s="44">
        <v>2</v>
      </c>
      <c r="G34" s="44"/>
      <c r="H34" s="44" t="s">
        <v>90</v>
      </c>
      <c r="I34" s="44"/>
      <c r="J34" s="44"/>
      <c r="K34" s="44"/>
    </row>
    <row r="35" spans="1:11" ht="59.1" customHeight="1">
      <c r="A35" s="25">
        <v>9</v>
      </c>
      <c r="B35" s="26" t="s">
        <v>109</v>
      </c>
      <c r="C35" s="26" t="s">
        <v>110</v>
      </c>
      <c r="D35" s="26" t="s">
        <v>100</v>
      </c>
      <c r="E35" s="27" t="s">
        <v>101</v>
      </c>
      <c r="F35" s="44">
        <v>2</v>
      </c>
      <c r="G35" s="44"/>
      <c r="H35" s="44" t="s">
        <v>90</v>
      </c>
      <c r="I35" s="44"/>
      <c r="J35" s="44"/>
      <c r="K35" s="44"/>
    </row>
    <row r="36" spans="1:11" ht="89.1" customHeight="1">
      <c r="A36" s="25">
        <v>10</v>
      </c>
      <c r="B36" s="28" t="s">
        <v>111</v>
      </c>
      <c r="C36" s="28" t="s">
        <v>112</v>
      </c>
      <c r="D36" s="29" t="s">
        <v>26</v>
      </c>
      <c r="E36" s="27" t="s">
        <v>113</v>
      </c>
      <c r="F36" s="44">
        <v>2</v>
      </c>
      <c r="G36" s="44"/>
      <c r="H36" s="44" t="s">
        <v>114</v>
      </c>
      <c r="I36" s="44"/>
      <c r="J36" s="44"/>
      <c r="K36" s="44"/>
    </row>
    <row r="37" spans="1:11" ht="89.1" customHeight="1">
      <c r="A37" s="25">
        <v>11</v>
      </c>
      <c r="B37" s="28" t="s">
        <v>115</v>
      </c>
      <c r="C37" s="28" t="s">
        <v>112</v>
      </c>
      <c r="D37" s="28" t="s">
        <v>51</v>
      </c>
      <c r="E37" s="27" t="s">
        <v>116</v>
      </c>
      <c r="F37" s="44">
        <v>2</v>
      </c>
      <c r="G37" s="44"/>
      <c r="H37" s="44" t="s">
        <v>114</v>
      </c>
      <c r="I37" s="44"/>
      <c r="J37" s="44"/>
      <c r="K37" s="44"/>
    </row>
    <row r="38" spans="1:11" ht="78.95" customHeight="1">
      <c r="A38" s="25">
        <v>12</v>
      </c>
      <c r="B38" s="28" t="s">
        <v>117</v>
      </c>
      <c r="C38" s="28" t="s">
        <v>118</v>
      </c>
      <c r="D38" s="28" t="s">
        <v>33</v>
      </c>
      <c r="E38" s="27" t="s">
        <v>119</v>
      </c>
      <c r="F38" s="44">
        <v>10</v>
      </c>
      <c r="G38" s="44"/>
      <c r="H38" s="44" t="s">
        <v>114</v>
      </c>
      <c r="I38" s="44"/>
      <c r="J38" s="44"/>
      <c r="K38" s="44"/>
    </row>
    <row r="39" spans="1:11">
      <c r="E39" s="30" t="s">
        <v>120</v>
      </c>
      <c r="F39" s="46">
        <f>SUM(F27:F38)</f>
        <v>32</v>
      </c>
      <c r="G39" s="46"/>
    </row>
    <row r="40" spans="1:11">
      <c r="F40" s="1"/>
    </row>
    <row r="41" spans="1:11">
      <c r="F41" s="1"/>
    </row>
  </sheetData>
  <mergeCells count="39">
    <mergeCell ref="F38:G38"/>
    <mergeCell ref="H38:K38"/>
    <mergeCell ref="F39:G39"/>
    <mergeCell ref="A3:A4"/>
    <mergeCell ref="B3:B4"/>
    <mergeCell ref="C3:C4"/>
    <mergeCell ref="D3:D4"/>
    <mergeCell ref="E3:E4"/>
    <mergeCell ref="F3:F4"/>
    <mergeCell ref="K3:K4"/>
    <mergeCell ref="F35:G35"/>
    <mergeCell ref="H35:K35"/>
    <mergeCell ref="F36:G36"/>
    <mergeCell ref="H36:K36"/>
    <mergeCell ref="F37:G37"/>
    <mergeCell ref="H37:K37"/>
    <mergeCell ref="F32:G32"/>
    <mergeCell ref="H32:K32"/>
    <mergeCell ref="F33:G33"/>
    <mergeCell ref="H33:K33"/>
    <mergeCell ref="F34:G34"/>
    <mergeCell ref="H34:K34"/>
    <mergeCell ref="F29:G29"/>
    <mergeCell ref="H29:K29"/>
    <mergeCell ref="F30:G30"/>
    <mergeCell ref="H30:K30"/>
    <mergeCell ref="F31:G31"/>
    <mergeCell ref="H31:K31"/>
    <mergeCell ref="F26:G26"/>
    <mergeCell ref="H26:K26"/>
    <mergeCell ref="F27:G27"/>
    <mergeCell ref="H27:K27"/>
    <mergeCell ref="F28:G28"/>
    <mergeCell ref="H28:K28"/>
    <mergeCell ref="A1:K1"/>
    <mergeCell ref="J2:K2"/>
    <mergeCell ref="G3:I3"/>
    <mergeCell ref="A24:K24"/>
    <mergeCell ref="J25:K25"/>
  </mergeCells>
  <phoneticPr fontId="10" type="noConversion"/>
  <pageMargins left="0.70866141732283505" right="0.70866141732283505" top="0.59055118110236204" bottom="0.59055118110236204" header="0.31496062992126" footer="0.31496062992126"/>
  <pageSetup paperSize="9" orientation="landscape" r:id="rId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白山市2020年市本级科技发展计划项目拟立公示简表（汇总）</vt:lpstr>
    </vt:vector>
  </TitlesOfParts>
  <Company>Sky123.Org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Sky123.Org</dc:creator>
  <cp:lastModifiedBy>Administrator</cp:lastModifiedBy>
  <cp:lastPrinted>2019-07-11T03:17:00Z</cp:lastPrinted>
  <dcterms:created xsi:type="dcterms:W3CDTF">2015-11-27T06:47:00Z</dcterms:created>
  <dcterms:modified xsi:type="dcterms:W3CDTF">2021-08-12T07:01:43Z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